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mc:AlternateContent xmlns:mc="http://schemas.openxmlformats.org/markup-compatibility/2006">
    <mc:Choice Requires="x15">
      <x15ac:absPath xmlns:x15ac="http://schemas.microsoft.com/office/spreadsheetml/2010/11/ac" url="C:\Users\yangzhiyuan\Desktop\"/>
    </mc:Choice>
  </mc:AlternateContent>
  <xr:revisionPtr revIDLastSave="0" documentId="13_ncr:1_{9044C371-8E02-4386-9291-ED91785A7B15}" xr6:coauthVersionLast="46" xr6:coauthVersionMax="46" xr10:uidLastSave="{00000000-0000-0000-0000-000000000000}"/>
  <bookViews>
    <workbookView xWindow="-120" yWindow="-120" windowWidth="29040" windowHeight="15840" activeTab="1" xr2:uid="{00000000-000D-0000-FFFF-FFFF00000000}"/>
  </bookViews>
  <sheets>
    <sheet name="Sheet1" sheetId="1" r:id="rId1"/>
    <sheet name="Sheet3" sheetId="3" r:id="rId2"/>
  </sheets>
  <definedNames>
    <definedName name="_xlnm.Print_Titles" localSheetId="0">Sheet1!$1:$2</definedName>
    <definedName name="_xlnm.Print_Titles" localSheetId="1">Sheet3!$1:$2</definedName>
  </definedNames>
  <calcPr calcId="181029"/>
</workbook>
</file>

<file path=xl/calcChain.xml><?xml version="1.0" encoding="utf-8"?>
<calcChain xmlns="http://schemas.openxmlformats.org/spreadsheetml/2006/main">
  <c r="E29" i="3" l="1"/>
  <c r="E15" i="3"/>
  <c r="E16" i="1"/>
  <c r="E31" i="1"/>
</calcChain>
</file>

<file path=xl/sharedStrings.xml><?xml version="1.0" encoding="utf-8"?>
<sst xmlns="http://schemas.openxmlformats.org/spreadsheetml/2006/main" count="293" uniqueCount="98">
  <si>
    <t>序号</t>
  </si>
  <si>
    <t>用人部门</t>
  </si>
  <si>
    <t>需求岗位</t>
  </si>
  <si>
    <t>工作地点</t>
  </si>
  <si>
    <t xml:space="preserve"> 申请招聘人数</t>
  </si>
  <si>
    <t>需求原因</t>
  </si>
  <si>
    <t>任职资格
（注明需求学历、专业、年龄、相关工作年限、所需技能证书等）</t>
  </si>
  <si>
    <t>岗位职责（注明是否出差，长期或短期等）</t>
  </si>
  <si>
    <t>一、社会招聘</t>
  </si>
  <si>
    <t>工程设计院</t>
  </si>
  <si>
    <t>水工设计
（技术岗）</t>
  </si>
  <si>
    <t>济南</t>
  </si>
  <si>
    <t>项目需求
岗位补充</t>
  </si>
  <si>
    <t>1.大学本科及以上学历；
2.相关专业中级及以上职称或具有水利相关专业执业资格证书；
3.从事相关专业工作满5年，年龄不大于35岁；
4.有工程项目负责人经验和良好的团队合作精神。</t>
  </si>
  <si>
    <t>1.按照现行的国家和行业标准规范开展勘察、测量、计算、绘图、报告编写等工作；
2.做好专业之间的协调配合，按时提交资料及成果。
3.完成职责范围内的项目管理工作。</t>
  </si>
  <si>
    <t>机电设计院</t>
  </si>
  <si>
    <t>建筑市政景观院</t>
  </si>
  <si>
    <t>建筑设计
（技术岗）</t>
  </si>
  <si>
    <t>1.大学本科及以上学历；
2.建筑学或城市规划专业；
3.设计院（公司）建筑设计岗位工作三年以上，年龄不大于35岁；
4.能够独立完成各类工程中建筑专业的方案设计、施工图设计。
5.熟练掌握建筑专业绘图软件。</t>
  </si>
  <si>
    <t>工程造价中心</t>
  </si>
  <si>
    <t>工程造价
（技术岗）</t>
  </si>
  <si>
    <t>工程检测中心</t>
  </si>
  <si>
    <t>检测
（技术岗）</t>
  </si>
  <si>
    <t>1.大学本科及以上学历；
2.从事岩土试验检测、水质分析、土工试验检测、建筑材料、混凝土试验检测、化学分析试验、测量、变形监测、金属结构、机电设备试验检测等专业工作5年及以上；
3.年龄不大于40岁；
4.具有相关专业中级职称或水利工程质量检测员资格证书者优先。</t>
  </si>
  <si>
    <t>负责岩土试验检测、水质分析、土工试验检测、建筑材料、混凝土试验检测、化学分析试验、测量、变形监测、金属结构、机电设备试验检测等工作。</t>
  </si>
  <si>
    <t>试验检测
（技术岗）</t>
  </si>
  <si>
    <t>1.大学本科及以上学历；
2.有水利工程试验、检测、测量工作经验的人员；
3.年龄不大于40岁；
4.具有中级职称、水利工程质量检测员资格证书者或从事水利工程试验、检测或测量工作满8年及以上者，可放宽学历要求至大专。
5.适应长期出差（山东省内）。</t>
  </si>
  <si>
    <t>负责室内试验操作及现场、试验检测工作。</t>
  </si>
  <si>
    <t>实验室体系管理
（技术岗）</t>
  </si>
  <si>
    <t>1.大学本科及以上学历；
2.从事实验室管理体系工作5年及以上；
3.年龄不大于40岁；
4.具有中级职称或水利工程质量检测员资格证书者优先。</t>
  </si>
  <si>
    <t>从事实验室管理体系运行工作。</t>
  </si>
  <si>
    <t>项目管理中心</t>
  </si>
  <si>
    <t>监理工程师
（技术岗）</t>
  </si>
  <si>
    <t>1.大专及以上学历；
2.具有水利部颁发的监理工程师资格证书，中级及以上职称优先录取。 
3.适应长期驻外（山东省内）。</t>
  </si>
  <si>
    <t>负责代建、监理项目的现场管理、资料整理等工作。</t>
  </si>
  <si>
    <t>设计一、二、三、四院</t>
  </si>
  <si>
    <t>水利规划            （技术岗）</t>
  </si>
  <si>
    <t>青岛</t>
  </si>
  <si>
    <t>1.按照现行的国家和行业标准规范开展水利规划相关工作；
2.做好专业之间的协调配合，按时提交资料及成果。
3.完成职责范围内的项目管理工作。</t>
  </si>
  <si>
    <t>经营部</t>
  </si>
  <si>
    <t>市场专员
（经营岗）</t>
  </si>
  <si>
    <t>1.大学本科及以上学历；
2.工程管理等相关专业；
3.3年以上水利行业市场工作经验，熟悉招投标流程及市场开发；
4.具备良好的执业道德、沟通能力及团队合作精神。</t>
  </si>
  <si>
    <t>负责水利行业市场开发及项目招投标工作。</t>
  </si>
  <si>
    <t>小计</t>
  </si>
  <si>
    <t>二、校园招聘（如需实习生可在备注中填写）</t>
  </si>
  <si>
    <t>规划发展院</t>
  </si>
  <si>
    <t xml:space="preserve">1.按照现行的国家和行业标准规范开展勘察、测量、计算、绘图、报告编写等工作；
2.做好专业之间的协调配合，按时提交资料及成果。
</t>
  </si>
  <si>
    <t>水文及水资源设计
（技术岗）</t>
  </si>
  <si>
    <t>水利工程设计
（技术岗）</t>
  </si>
  <si>
    <t>道桥设计
（技术岗）</t>
  </si>
  <si>
    <t>工程勘测院</t>
  </si>
  <si>
    <t>地质勘察
（技术岗）</t>
  </si>
  <si>
    <t>电气、水力机械
金属结构设计
（技术岗）</t>
  </si>
  <si>
    <t>移民水保院</t>
  </si>
  <si>
    <t>移民、水保专业
（技术岗）</t>
  </si>
  <si>
    <t>济宁分公司</t>
  </si>
  <si>
    <t>济宁</t>
  </si>
  <si>
    <t>日照分公司</t>
  </si>
  <si>
    <t>日照</t>
  </si>
  <si>
    <t>综合部</t>
    <phoneticPr fontId="7" type="noConversion"/>
  </si>
  <si>
    <t>综合管理职员</t>
    <phoneticPr fontId="7" type="noConversion"/>
  </si>
  <si>
    <t>人力资源管理、公共事业管理、行政管理等相关专业。大学本科及以上学历。</t>
    <phoneticPr fontId="7" type="noConversion"/>
  </si>
  <si>
    <t>负责日常行政、文秘、人事事务等工作。</t>
    <phoneticPr fontId="7" type="noConversion"/>
  </si>
  <si>
    <t xml:space="preserve">1.按照现行的国家和行业标准规范开展勘察、测量、计算、绘图、报告编写等工作；
2.做好专业之间的协调配合，按时提交资料及成果。
</t>
    <phoneticPr fontId="7" type="noConversion"/>
  </si>
  <si>
    <t>水力机械、金属结构设计
（技术岗）</t>
    <phoneticPr fontId="7" type="noConversion"/>
  </si>
  <si>
    <t>1.大学本科及以上学历；
2.相关专业中级及以上职称或具有水利相关专业执业资格证书；
3.从事相关专业工作满5年，年龄不大于35岁；
4.有工程项目负责人经验和良好的团队合作精神。</t>
    <phoneticPr fontId="7" type="noConversion"/>
  </si>
  <si>
    <t>工程造价
（技术岗）</t>
    <phoneticPr fontId="7" type="noConversion"/>
  </si>
  <si>
    <t>1.大学本科及以上学历；
2.相关专业副高级及以上职称或具水利相关专业执业资格证书；
3.从事相关专业工作满10年，年龄不大于40岁；
4.有经验和良好的团队合作精神。</t>
    <phoneticPr fontId="7" type="noConversion"/>
  </si>
  <si>
    <t>1.按照现行的国家和行业标准规范开展勘察、测量、计算、绘图、报告编写等工作；
2.做好专业之间的协调配合，按时提交资料及成果。
3.完成职责范围内的项目管理工作。</t>
    <phoneticPr fontId="7" type="noConversion"/>
  </si>
  <si>
    <t>工程规划
（技术岗）</t>
    <phoneticPr fontId="7" type="noConversion"/>
  </si>
  <si>
    <t>建筑设计
（技术岗）</t>
    <phoneticPr fontId="7" type="noConversion"/>
  </si>
  <si>
    <t>青岛市水利勘测设计研究院有限公司2021年度招聘计划表</t>
    <phoneticPr fontId="7" type="noConversion"/>
  </si>
  <si>
    <t>财务部</t>
    <phoneticPr fontId="7" type="noConversion"/>
  </si>
  <si>
    <t>业务主管</t>
    <phoneticPr fontId="7" type="noConversion"/>
  </si>
  <si>
    <t>青岛</t>
    <phoneticPr fontId="7" type="noConversion"/>
  </si>
  <si>
    <t xml:space="preserve">农田水利工程专业、水利水电工程专业；研究生及以上学历。  </t>
    <phoneticPr fontId="7" type="noConversion"/>
  </si>
  <si>
    <t xml:space="preserve">水文学及水资源专业、水利水电工程专业；研究生及以上学历。 </t>
    <phoneticPr fontId="7" type="noConversion"/>
  </si>
  <si>
    <t xml:space="preserve">水利工程专业；研究生及以上学历。 </t>
    <phoneticPr fontId="7" type="noConversion"/>
  </si>
  <si>
    <t xml:space="preserve">土木工程（道路桥梁方向）专业；研究生及以上学历。 </t>
    <phoneticPr fontId="7" type="noConversion"/>
  </si>
  <si>
    <t>地质工程相关专业；研究生及以上学历。</t>
    <phoneticPr fontId="7" type="noConversion"/>
  </si>
  <si>
    <t xml:space="preserve">电气工程及相关专业、自动化专业、水力机械、金属机构等相关专业；研究生及以上学历。 </t>
    <phoneticPr fontId="7" type="noConversion"/>
  </si>
  <si>
    <t xml:space="preserve">移民专业、水土保持专业；研究生及以上学历。  </t>
    <phoneticPr fontId="7" type="noConversion"/>
  </si>
  <si>
    <t xml:space="preserve">建筑学、城市规划（大学本科及以上学历）土木工程、结构工程、给水排水工程专业（研究生及以上学历）。 </t>
    <phoneticPr fontId="7" type="noConversion"/>
  </si>
  <si>
    <t xml:space="preserve">水利工程类、建筑工程类、化学分析、材料试验、电气设备、金属结构及相近专业；大学本科及以上学历。 </t>
    <phoneticPr fontId="7" type="noConversion"/>
  </si>
  <si>
    <t xml:space="preserve">水利工程专业、农田水利工程专业、水土保持专业；研究生及以上学历。 </t>
    <phoneticPr fontId="7" type="noConversion"/>
  </si>
  <si>
    <t xml:space="preserve">水利工程专业、农田水利工程专业；本科及以上学历。 </t>
    <phoneticPr fontId="7" type="noConversion"/>
  </si>
  <si>
    <t>1.大学本科及以上学历，会计、审计、财务管理等相关专业，会计师及以上职称；注册会计师优先；
2.年龄35周岁以下（条件优秀者可适当放宽）；
3.具有3年以上大中型国有企业财务管理工作经验或银行等金融机构财务实操经验，熟练操作用友或浪潮财务软件，熟悉财务共享中心业务操作，胜任业务审核岗位工作；
4.具有良好的职业素质，无不良的从业记录；具备良好的沟通协调、财务分析、资金管理能力和团队合作精神；
5.熟悉企业投融资流程，企业投融资风险管理、风险控制流程。</t>
    <phoneticPr fontId="7" type="noConversion"/>
  </si>
  <si>
    <t>1.负责组织公司会计核算工作，充分发挥财务管理监督职能，为企业经营发展提供财务支持； 
2.协助建立健全公司财务管理体系，强化财务基础管理工作，建立完善财务管理制度，修订企业财务预算、核算、内控体系； 
3.协助编制公司各项财务计划并对计划执行情况进行检查监督与控制实施； 
4.协助负责财务报表管理及分析工作，发现、监控、分析财务风险，制定财务风险防范、控制、管理的措施； 
5.负责税务申报工作，协助统筹规划税收管理，建立健全税收筹划体系； 
6.分析公司资金状况，制定项目资金融资计划，协助建立并优化企业融资渠道。</t>
    <phoneticPr fontId="7" type="noConversion"/>
  </si>
  <si>
    <t>水工设计
（技术岗）</t>
    <phoneticPr fontId="7" type="noConversion"/>
  </si>
  <si>
    <t>1.按照现行的国家和行业标准规范开展勘察、测量、计算、绘图、报告编写等工作；
2.做好专业之间的协调配合，按时提交资料及成果。
3.完成职责范围内的项目管理工作。</t>
    <phoneticPr fontId="7" type="noConversion"/>
  </si>
  <si>
    <t>1.大学本科及以上学历；
2.相关专业中级及以上职称或具有水利相关专业执业资格证书；
3.从事相关专业工作满5年，年龄不大于35岁；
4.有工程项目负责人经验和良好的团队合作精神。</t>
    <phoneticPr fontId="7" type="noConversion"/>
  </si>
  <si>
    <t>1.大学本科及以上学历；
2.建筑学或城市规划专业；
3.设计院（公司）建筑设计岗位工作三年以上，年龄不大于35岁；
4.能够独立完成各类工程中建筑专业的方案设计、施工图设计。
5.熟练掌握建筑专业绘图软件。</t>
    <phoneticPr fontId="7" type="noConversion"/>
  </si>
  <si>
    <t xml:space="preserve">1.按照现行的国家和行业标准规范开展勘察、测量、计算、绘图、报告编写等工作；
2.做好专业之间的协调配合，按时提交资料及成果。
</t>
    <phoneticPr fontId="7" type="noConversion"/>
  </si>
  <si>
    <t>地质勘察
（技术岗）</t>
    <phoneticPr fontId="7" type="noConversion"/>
  </si>
  <si>
    <t>负责室内试验操作及现场、试验检测工作。</t>
    <phoneticPr fontId="7" type="noConversion"/>
  </si>
  <si>
    <t>机械设计制造及其自动化或机械类相关专业；水力机械、金属结构等相关专业；电气工程及相关专业、自动化专业；研究生及以上学历。</t>
    <phoneticPr fontId="7" type="noConversion"/>
  </si>
  <si>
    <t>1.按照现行的国家和行业标准规范开展勘察、测量、计算、绘图、报告编写等工作；
2.做好专业之间的协调配合，按时提交资料及成果。</t>
    <phoneticPr fontId="7" type="noConversion"/>
  </si>
  <si>
    <t>1.按照现行的国家和行业标准规范开展勘察、测量、计算、绘图、报告编写等工作；
2.做好专业之间的协调配合，按时提交资料及成果。</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</si>
</sst>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2"/>
      <name val="宋体"/>
      <charset val="134"/>
    </font>
    <font>
      <b/>
      <sz val="12"/>
      <color indexed="8"/>
      <name val="宋体"/>
      <family val="3"/>
      <charset val="134"/>
    </font>
    <font>
      <sz val="12"/>
      <color indexed="8"/>
      <name val="宋体"/>
      <family val="3"/>
      <charset val="134"/>
    </font>
    <font>
      <b/>
      <sz val="22"/>
      <color indexed="8"/>
      <name val="黑体"/>
      <family val="3"/>
      <charset val="134"/>
    </font>
    <font>
      <b/>
      <sz val="12"/>
      <name val="宋体"/>
      <family val="3"/>
      <charset val="134"/>
    </font>
    <font>
      <sz val="11"/>
      <color indexed="8"/>
      <name val="宋体"/>
      <family val="3"/>
      <charset val="134"/>
    </font>
    <font>
      <sz val="12"/>
      <name val="宋体"/>
      <family val="3"/>
      <charset val="134"/>
    </font>
    <font>
      <sz val="9"/>
      <name val="宋体"/>
      <family val="3"/>
      <charset val="134"/>
    </font>
  </fonts>
  <fills count="6">
    <fill>
      <patternFill patternType="none"/>
    </fill>
    <fill>
      <patternFill patternType="gray125"/>
    </fill>
    <fill>
      <patternFill patternType="solid">
        <fgColor theme="7" tint="0.59999389629810485"/>
        <bgColor indexed="64"/>
      </patternFill>
    </fill>
    <fill>
      <patternFill patternType="solid">
        <fgColor theme="9" tint="0.39991454817346722"/>
        <bgColor indexed="64"/>
      </patternFill>
    </fill>
    <fill>
      <patternFill patternType="solid">
        <fgColor rgb="FFFFFFFF"/>
        <bgColor indexed="64"/>
      </patternFill>
    </fill>
    <fill>
      <patternFill patternType="solid">
        <fgColor theme="8" tint="0.59999389629810485"/>
        <bgColor indexed="64"/>
      </patternFill>
    </fill>
  </fills>
  <borders count="21">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s>
  <cellStyleXfs count="2">
    <xf numFmtId="0" fontId="0" fillId="0" borderId="0">
      <alignment vertical="center"/>
    </xf>
    <xf numFmtId="0" fontId="5" fillId="0" borderId="0"/>
  </cellStyleXfs>
  <cellXfs count="54">
    <xf numFmtId="0" fontId="0" fillId="0" borderId="0" xfId="0">
      <alignment vertical="center"/>
    </xf>
    <xf numFmtId="0" fontId="1" fillId="0" borderId="0" xfId="0" applyFont="1" applyFill="1" applyBorder="1" applyAlignment="1">
      <alignment horizontal="center"/>
    </xf>
    <xf numFmtId="0" fontId="2" fillId="0" borderId="0" xfId="0" applyFont="1" applyFill="1" applyBorder="1" applyAlignment="1">
      <alignment horizontal="center"/>
    </xf>
    <xf numFmtId="0" fontId="2" fillId="0" borderId="0" xfId="0" applyFont="1" applyAlignment="1"/>
    <xf numFmtId="0" fontId="2" fillId="0" borderId="0" xfId="0" applyFont="1" applyFill="1" applyBorder="1" applyAlignment="1"/>
    <xf numFmtId="0" fontId="1" fillId="0" borderId="0" xfId="1" applyFont="1" applyFill="1" applyBorder="1" applyAlignment="1">
      <alignment horizontal="left"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0" fillId="4" borderId="8" xfId="0" applyFont="1" applyFill="1" applyBorder="1" applyAlignment="1">
      <alignment horizontal="center" vertical="center" wrapText="1"/>
    </xf>
    <xf numFmtId="0" fontId="0" fillId="4" borderId="8" xfId="0" applyFont="1" applyFill="1" applyBorder="1" applyAlignment="1">
      <alignment vertical="center" wrapText="1"/>
    </xf>
    <xf numFmtId="0" fontId="0" fillId="4" borderId="9" xfId="0" applyFont="1" applyFill="1" applyBorder="1" applyAlignment="1">
      <alignment vertical="center" wrapText="1"/>
    </xf>
    <xf numFmtId="0" fontId="2" fillId="0" borderId="9" xfId="0" applyFont="1" applyBorder="1" applyAlignment="1">
      <alignment horizontal="left" vertical="center" wrapText="1"/>
    </xf>
    <xf numFmtId="0" fontId="2" fillId="0" borderId="9" xfId="0" applyFont="1" applyBorder="1" applyAlignment="1">
      <alignment horizontal="left" vertical="center"/>
    </xf>
    <xf numFmtId="0" fontId="0" fillId="0" borderId="8" xfId="0" applyFont="1" applyBorder="1" applyAlignment="1">
      <alignment horizontal="center" vertical="center" wrapText="1"/>
    </xf>
    <xf numFmtId="0" fontId="0" fillId="0" borderId="8" xfId="0" applyFont="1" applyBorder="1" applyAlignment="1">
      <alignment horizontal="left" vertical="center" wrapText="1"/>
    </xf>
    <xf numFmtId="0" fontId="1" fillId="0" borderId="15" xfId="0" applyFont="1" applyFill="1" applyBorder="1" applyAlignment="1">
      <alignment horizontal="center" vertical="center" wrapText="1"/>
    </xf>
    <xf numFmtId="0" fontId="2" fillId="0" borderId="16" xfId="1" applyFont="1" applyBorder="1" applyAlignment="1">
      <alignment horizontal="center" vertical="center" wrapText="1"/>
    </xf>
    <xf numFmtId="0" fontId="2" fillId="0" borderId="16" xfId="1" applyFont="1" applyBorder="1" applyAlignment="1">
      <alignment horizontal="left" vertical="center" wrapText="1"/>
    </xf>
    <xf numFmtId="0" fontId="2" fillId="0" borderId="16" xfId="1" applyFont="1" applyBorder="1" applyAlignment="1">
      <alignment horizontal="left" vertical="top" wrapText="1"/>
    </xf>
    <xf numFmtId="0" fontId="2" fillId="0" borderId="17" xfId="1" applyFont="1" applyBorder="1" applyAlignment="1">
      <alignment horizontal="left" vertical="center" wrapText="1"/>
    </xf>
    <xf numFmtId="0" fontId="2" fillId="0" borderId="0" xfId="1" applyFont="1" applyFill="1" applyBorder="1" applyAlignment="1">
      <alignment horizontal="left" vertical="center" wrapText="1"/>
    </xf>
    <xf numFmtId="0" fontId="6" fillId="4" borderId="8" xfId="0" applyFont="1" applyFill="1" applyBorder="1" applyAlignment="1">
      <alignment horizontal="center" vertical="center" wrapText="1"/>
    </xf>
    <xf numFmtId="0" fontId="6" fillId="4" borderId="8" xfId="0" applyFont="1" applyFill="1" applyBorder="1" applyAlignment="1">
      <alignment vertical="top" wrapText="1"/>
    </xf>
    <xf numFmtId="0" fontId="2" fillId="0" borderId="8" xfId="0" applyFont="1" applyFill="1" applyBorder="1" applyAlignment="1"/>
    <xf numFmtId="0" fontId="0" fillId="4" borderId="16" xfId="0" applyFont="1" applyFill="1" applyBorder="1" applyAlignment="1">
      <alignment horizontal="center" vertical="center" wrapText="1"/>
    </xf>
    <xf numFmtId="0" fontId="0" fillId="4" borderId="17" xfId="0" applyFont="1" applyFill="1" applyBorder="1" applyAlignment="1">
      <alignment vertical="center" wrapText="1"/>
    </xf>
    <xf numFmtId="0" fontId="6" fillId="4" borderId="9" xfId="0" applyFont="1" applyFill="1" applyBorder="1" applyAlignment="1">
      <alignment vertical="top" wrapText="1"/>
    </xf>
    <xf numFmtId="0" fontId="6" fillId="4" borderId="8" xfId="0" applyFont="1" applyFill="1" applyBorder="1" applyAlignment="1">
      <alignment vertical="center" wrapText="1"/>
    </xf>
    <xf numFmtId="0" fontId="6" fillId="4" borderId="9" xfId="0" applyFont="1" applyFill="1" applyBorder="1" applyAlignment="1">
      <alignment vertical="center" wrapText="1"/>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Alignment="1">
      <alignment horizontal="center" vertical="center"/>
    </xf>
    <xf numFmtId="0" fontId="1" fillId="0" borderId="0" xfId="1" applyFont="1" applyFill="1" applyBorder="1" applyAlignment="1">
      <alignment horizontal="center" vertical="center" wrapText="1"/>
    </xf>
    <xf numFmtId="0" fontId="0" fillId="4" borderId="8"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6" fillId="0" borderId="8" xfId="0" applyFont="1" applyBorder="1" applyAlignment="1">
      <alignment horizontal="center" vertical="center" wrapText="1"/>
    </xf>
    <xf numFmtId="0" fontId="6" fillId="4" borderId="16" xfId="0" applyFont="1" applyFill="1" applyBorder="1" applyAlignment="1">
      <alignment vertical="center" wrapText="1"/>
    </xf>
    <xf numFmtId="0" fontId="0" fillId="4" borderId="8"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 fillId="3" borderId="4" xfId="0" applyFont="1" applyFill="1" applyBorder="1" applyAlignment="1">
      <alignment horizontal="left" vertical="center" wrapText="1"/>
    </xf>
    <xf numFmtId="0" fontId="1" fillId="3" borderId="5" xfId="0" applyFont="1" applyFill="1" applyBorder="1" applyAlignment="1">
      <alignment horizontal="left" vertical="center" wrapText="1"/>
    </xf>
    <xf numFmtId="0" fontId="1" fillId="3" borderId="6" xfId="0" applyFont="1" applyFill="1" applyBorder="1" applyAlignment="1">
      <alignment horizontal="left" vertical="center" wrapText="1"/>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4" fillId="5" borderId="18" xfId="0" applyFont="1" applyFill="1" applyBorder="1" applyAlignment="1">
      <alignment horizontal="left" vertical="center" wrapText="1"/>
    </xf>
    <xf numFmtId="0" fontId="4" fillId="5" borderId="19" xfId="0" applyFont="1" applyFill="1" applyBorder="1" applyAlignment="1">
      <alignment horizontal="left" vertical="center" wrapText="1"/>
    </xf>
    <xf numFmtId="0" fontId="4" fillId="5" borderId="20" xfId="0" applyFont="1" applyFill="1" applyBorder="1" applyAlignment="1">
      <alignment horizontal="left" vertical="center" wrapText="1"/>
    </xf>
    <xf numFmtId="0" fontId="0" fillId="4" borderId="10" xfId="0" applyFont="1" applyFill="1" applyBorder="1" applyAlignment="1">
      <alignment horizontal="center" vertical="center" wrapText="1"/>
    </xf>
    <xf numFmtId="0" fontId="0" fillId="4" borderId="11" xfId="0" applyFont="1" applyFill="1" applyBorder="1" applyAlignment="1">
      <alignment horizontal="center" vertical="center" wrapText="1"/>
    </xf>
    <xf numFmtId="0" fontId="0" fillId="4" borderId="12" xfId="0" applyFont="1" applyFill="1" applyBorder="1" applyAlignment="1">
      <alignment horizontal="center" vertical="center" wrapText="1"/>
    </xf>
    <xf numFmtId="0" fontId="6" fillId="4" borderId="17" xfId="0" applyFont="1" applyFill="1" applyBorder="1" applyAlignment="1">
      <alignment vertical="center" wrapText="1"/>
    </xf>
  </cellXfs>
  <cellStyles count="2">
    <cellStyle name="常规" xfId="0" builtinId="0"/>
    <cellStyle name="常规 4" xfId="1" xr:uid="{00000000-0005-0000-0000-000031000000}"/>
  </cellStyles>
  <dxfs count="0"/>
  <tableStyles count="0" defaultTableStyle="TableStyleMedium2" defaultPivotStyle="PivotStyleLight16"/>
  <colors>
    <mruColors>
      <color rgb="FFFFE699"/>
      <color rgb="FFFF0000"/>
      <color rgb="FFB4C6E7"/>
      <color rgb="FFA9D08E"/>
      <color rgb="FFFF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31"/>
  <sheetViews>
    <sheetView topLeftCell="A22" workbookViewId="0">
      <selection activeCell="A22" sqref="A1:XFD1048576"/>
    </sheetView>
  </sheetViews>
  <sheetFormatPr defaultColWidth="9" defaultRowHeight="14.25" x14ac:dyDescent="0.15"/>
  <cols>
    <col min="1" max="1" width="5" style="4" customWidth="1"/>
    <col min="2" max="2" width="19.125" style="4" customWidth="1"/>
    <col min="3" max="4" width="22.875" style="4" customWidth="1"/>
    <col min="5" max="5" width="13.625" style="4" customWidth="1"/>
    <col min="6" max="6" width="0.25" style="4" hidden="1" customWidth="1"/>
    <col min="7" max="7" width="66" style="4" customWidth="1"/>
    <col min="8" max="8" width="73.5" style="4" customWidth="1"/>
    <col min="9" max="9" width="9" style="32"/>
    <col min="10" max="16384" width="9" style="4"/>
  </cols>
  <sheetData>
    <row r="1" spans="1:9" ht="53.25" customHeight="1" thickBot="1" x14ac:dyDescent="0.2">
      <c r="A1" s="40" t="s">
        <v>71</v>
      </c>
      <c r="B1" s="40"/>
      <c r="C1" s="40"/>
      <c r="D1" s="40"/>
      <c r="E1" s="40"/>
      <c r="F1" s="40"/>
      <c r="G1" s="40"/>
      <c r="H1" s="40"/>
    </row>
    <row r="2" spans="1:9" s="1" customFormat="1" ht="45" customHeight="1" x14ac:dyDescent="0.15">
      <c r="A2" s="6" t="s">
        <v>0</v>
      </c>
      <c r="B2" s="7" t="s">
        <v>1</v>
      </c>
      <c r="C2" s="7" t="s">
        <v>2</v>
      </c>
      <c r="D2" s="7" t="s">
        <v>3</v>
      </c>
      <c r="E2" s="7" t="s">
        <v>4</v>
      </c>
      <c r="F2" s="7" t="s">
        <v>5</v>
      </c>
      <c r="G2" s="7" t="s">
        <v>6</v>
      </c>
      <c r="H2" s="8" t="s">
        <v>7</v>
      </c>
      <c r="I2" s="31"/>
    </row>
    <row r="3" spans="1:9" s="2" customFormat="1" ht="36.950000000000003" customHeight="1" x14ac:dyDescent="0.15">
      <c r="A3" s="41" t="s">
        <v>8</v>
      </c>
      <c r="B3" s="42"/>
      <c r="C3" s="42"/>
      <c r="D3" s="42"/>
      <c r="E3" s="42"/>
      <c r="F3" s="42"/>
      <c r="G3" s="42"/>
      <c r="H3" s="43"/>
      <c r="I3" s="32"/>
    </row>
    <row r="4" spans="1:9" ht="72.95" customHeight="1" x14ac:dyDescent="0.15">
      <c r="A4" s="9">
        <v>1</v>
      </c>
      <c r="B4" s="10" t="s">
        <v>9</v>
      </c>
      <c r="C4" s="10" t="s">
        <v>10</v>
      </c>
      <c r="D4" s="10" t="s">
        <v>11</v>
      </c>
      <c r="E4" s="10">
        <v>4</v>
      </c>
      <c r="F4" s="10" t="s">
        <v>12</v>
      </c>
      <c r="G4" s="11" t="s">
        <v>13</v>
      </c>
      <c r="H4" s="12" t="s">
        <v>14</v>
      </c>
    </row>
    <row r="5" spans="1:9" ht="69" customHeight="1" x14ac:dyDescent="0.15">
      <c r="A5" s="9">
        <v>2</v>
      </c>
      <c r="B5" s="10" t="s">
        <v>15</v>
      </c>
      <c r="C5" s="23" t="s">
        <v>64</v>
      </c>
      <c r="D5" s="10" t="s">
        <v>11</v>
      </c>
      <c r="E5" s="10">
        <v>3</v>
      </c>
      <c r="F5" s="10" t="s">
        <v>12</v>
      </c>
      <c r="G5" s="29" t="s">
        <v>65</v>
      </c>
      <c r="H5" s="12" t="s">
        <v>14</v>
      </c>
    </row>
    <row r="6" spans="1:9" ht="80.099999999999994" customHeight="1" x14ac:dyDescent="0.15">
      <c r="A6" s="9">
        <v>3</v>
      </c>
      <c r="B6" s="10" t="s">
        <v>16</v>
      </c>
      <c r="C6" s="23" t="s">
        <v>70</v>
      </c>
      <c r="D6" s="10" t="s">
        <v>11</v>
      </c>
      <c r="E6" s="10">
        <v>1</v>
      </c>
      <c r="F6" s="10" t="s">
        <v>12</v>
      </c>
      <c r="G6" s="11" t="s">
        <v>18</v>
      </c>
      <c r="H6" s="12" t="s">
        <v>14</v>
      </c>
    </row>
    <row r="7" spans="1:9" ht="69" customHeight="1" x14ac:dyDescent="0.15">
      <c r="A7" s="9">
        <v>4</v>
      </c>
      <c r="B7" s="10" t="s">
        <v>19</v>
      </c>
      <c r="C7" s="23" t="s">
        <v>66</v>
      </c>
      <c r="D7" s="10" t="s">
        <v>11</v>
      </c>
      <c r="E7" s="10">
        <v>1</v>
      </c>
      <c r="F7" s="10" t="s">
        <v>12</v>
      </c>
      <c r="G7" s="29" t="s">
        <v>67</v>
      </c>
      <c r="H7" s="30" t="s">
        <v>68</v>
      </c>
    </row>
    <row r="8" spans="1:9" s="3" customFormat="1" ht="114" x14ac:dyDescent="0.15">
      <c r="A8" s="9">
        <v>5</v>
      </c>
      <c r="B8" s="50" t="s">
        <v>21</v>
      </c>
      <c r="C8" s="10" t="s">
        <v>22</v>
      </c>
      <c r="D8" s="10" t="s">
        <v>11</v>
      </c>
      <c r="E8" s="10">
        <v>6</v>
      </c>
      <c r="F8" s="10" t="s">
        <v>12</v>
      </c>
      <c r="G8" s="11" t="s">
        <v>23</v>
      </c>
      <c r="H8" s="13" t="s">
        <v>24</v>
      </c>
      <c r="I8" s="33"/>
    </row>
    <row r="9" spans="1:9" s="3" customFormat="1" ht="114" x14ac:dyDescent="0.15">
      <c r="A9" s="9">
        <v>6</v>
      </c>
      <c r="B9" s="51"/>
      <c r="C9" s="10" t="s">
        <v>25</v>
      </c>
      <c r="D9" s="10" t="s">
        <v>11</v>
      </c>
      <c r="E9" s="10">
        <v>4</v>
      </c>
      <c r="F9" s="10" t="s">
        <v>12</v>
      </c>
      <c r="G9" s="11" t="s">
        <v>26</v>
      </c>
      <c r="H9" s="14" t="s">
        <v>27</v>
      </c>
      <c r="I9" s="33"/>
    </row>
    <row r="10" spans="1:9" s="3" customFormat="1" ht="67.5" customHeight="1" x14ac:dyDescent="0.15">
      <c r="A10" s="9">
        <v>7</v>
      </c>
      <c r="B10" s="52"/>
      <c r="C10" s="10" t="s">
        <v>28</v>
      </c>
      <c r="D10" s="10" t="s">
        <v>11</v>
      </c>
      <c r="E10" s="10">
        <v>2</v>
      </c>
      <c r="F10" s="10" t="s">
        <v>12</v>
      </c>
      <c r="G10" s="11" t="s">
        <v>29</v>
      </c>
      <c r="H10" s="14" t="s">
        <v>30</v>
      </c>
      <c r="I10" s="33"/>
    </row>
    <row r="11" spans="1:9" s="3" customFormat="1" ht="45" customHeight="1" x14ac:dyDescent="0.15">
      <c r="A11" s="9">
        <v>8</v>
      </c>
      <c r="B11" s="10" t="s">
        <v>31</v>
      </c>
      <c r="C11" s="15" t="s">
        <v>32</v>
      </c>
      <c r="D11" s="10" t="s">
        <v>11</v>
      </c>
      <c r="E11" s="15">
        <v>4</v>
      </c>
      <c r="F11" s="15" t="s">
        <v>12</v>
      </c>
      <c r="G11" s="16" t="s">
        <v>33</v>
      </c>
      <c r="H11" s="14" t="s">
        <v>34</v>
      </c>
      <c r="I11" s="33"/>
    </row>
    <row r="12" spans="1:9" s="3" customFormat="1" ht="75" customHeight="1" x14ac:dyDescent="0.15">
      <c r="A12" s="9">
        <v>9</v>
      </c>
      <c r="B12" s="10" t="s">
        <v>35</v>
      </c>
      <c r="C12" s="15" t="s">
        <v>36</v>
      </c>
      <c r="D12" s="15" t="s">
        <v>37</v>
      </c>
      <c r="E12" s="15">
        <v>2</v>
      </c>
      <c r="F12" s="15"/>
      <c r="G12" s="11" t="s">
        <v>13</v>
      </c>
      <c r="H12" s="13" t="s">
        <v>38</v>
      </c>
      <c r="I12" s="33"/>
    </row>
    <row r="13" spans="1:9" s="3" customFormat="1" ht="66.95" customHeight="1" x14ac:dyDescent="0.15">
      <c r="A13" s="9">
        <v>10</v>
      </c>
      <c r="B13" s="10" t="s">
        <v>35</v>
      </c>
      <c r="C13" s="15" t="s">
        <v>20</v>
      </c>
      <c r="D13" s="15" t="s">
        <v>37</v>
      </c>
      <c r="E13" s="15">
        <v>2</v>
      </c>
      <c r="F13" s="15"/>
      <c r="G13" s="11" t="s">
        <v>13</v>
      </c>
      <c r="H13" s="12" t="s">
        <v>14</v>
      </c>
      <c r="I13" s="33"/>
    </row>
    <row r="14" spans="1:9" s="3" customFormat="1" ht="128.25" x14ac:dyDescent="0.15">
      <c r="A14" s="9">
        <v>11</v>
      </c>
      <c r="B14" s="23" t="s">
        <v>72</v>
      </c>
      <c r="C14" s="37" t="s">
        <v>73</v>
      </c>
      <c r="D14" s="37" t="s">
        <v>74</v>
      </c>
      <c r="E14" s="15">
        <v>1</v>
      </c>
      <c r="F14" s="15"/>
      <c r="G14" s="29" t="s">
        <v>86</v>
      </c>
      <c r="H14" s="30" t="s">
        <v>87</v>
      </c>
      <c r="I14" s="33"/>
    </row>
    <row r="15" spans="1:9" s="3" customFormat="1" ht="75" customHeight="1" x14ac:dyDescent="0.15">
      <c r="A15" s="9">
        <v>12</v>
      </c>
      <c r="B15" s="10" t="s">
        <v>39</v>
      </c>
      <c r="C15" s="10" t="s">
        <v>40</v>
      </c>
      <c r="D15" s="10" t="s">
        <v>11</v>
      </c>
      <c r="E15" s="10">
        <v>1</v>
      </c>
      <c r="F15" s="10" t="s">
        <v>12</v>
      </c>
      <c r="G15" s="11" t="s">
        <v>41</v>
      </c>
      <c r="H15" s="14" t="s">
        <v>42</v>
      </c>
      <c r="I15" s="33"/>
    </row>
    <row r="16" spans="1:9" ht="25.5" customHeight="1" thickBot="1" x14ac:dyDescent="0.2">
      <c r="A16" s="44" t="s">
        <v>43</v>
      </c>
      <c r="B16" s="45"/>
      <c r="C16" s="46"/>
      <c r="D16" s="17"/>
      <c r="E16" s="18">
        <f>SUM(E4:E15)</f>
        <v>31</v>
      </c>
      <c r="F16" s="19"/>
      <c r="G16" s="20"/>
      <c r="H16" s="21"/>
    </row>
    <row r="17" spans="1:9" ht="38.25" customHeight="1" x14ac:dyDescent="0.15">
      <c r="A17" s="47" t="s">
        <v>44</v>
      </c>
      <c r="B17" s="48"/>
      <c r="C17" s="48"/>
      <c r="D17" s="48"/>
      <c r="E17" s="48"/>
      <c r="F17" s="48"/>
      <c r="G17" s="48"/>
      <c r="H17" s="49"/>
    </row>
    <row r="18" spans="1:9" ht="60.75" customHeight="1" x14ac:dyDescent="0.15">
      <c r="A18" s="9">
        <v>1</v>
      </c>
      <c r="B18" s="39" t="s">
        <v>45</v>
      </c>
      <c r="C18" s="23" t="s">
        <v>69</v>
      </c>
      <c r="D18" s="10" t="s">
        <v>11</v>
      </c>
      <c r="E18" s="10">
        <v>5</v>
      </c>
      <c r="F18" s="10" t="s">
        <v>12</v>
      </c>
      <c r="G18" s="29" t="s">
        <v>75</v>
      </c>
      <c r="H18" s="12" t="s">
        <v>46</v>
      </c>
    </row>
    <row r="19" spans="1:9" ht="62.25" customHeight="1" x14ac:dyDescent="0.15">
      <c r="A19" s="9">
        <v>2</v>
      </c>
      <c r="B19" s="39"/>
      <c r="C19" s="10" t="s">
        <v>47</v>
      </c>
      <c r="D19" s="10" t="s">
        <v>11</v>
      </c>
      <c r="E19" s="10">
        <v>3</v>
      </c>
      <c r="F19" s="10" t="s">
        <v>12</v>
      </c>
      <c r="G19" s="29" t="s">
        <v>76</v>
      </c>
      <c r="H19" s="12" t="s">
        <v>46</v>
      </c>
    </row>
    <row r="20" spans="1:9" ht="72" customHeight="1" x14ac:dyDescent="0.15">
      <c r="A20" s="9">
        <v>3</v>
      </c>
      <c r="B20" s="39" t="s">
        <v>9</v>
      </c>
      <c r="C20" s="10" t="s">
        <v>48</v>
      </c>
      <c r="D20" s="10" t="s">
        <v>11</v>
      </c>
      <c r="E20" s="10">
        <v>10</v>
      </c>
      <c r="F20" s="10" t="s">
        <v>12</v>
      </c>
      <c r="G20" s="29" t="s">
        <v>77</v>
      </c>
      <c r="H20" s="12" t="s">
        <v>46</v>
      </c>
    </row>
    <row r="21" spans="1:9" ht="60.75" customHeight="1" x14ac:dyDescent="0.15">
      <c r="A21" s="9">
        <v>4</v>
      </c>
      <c r="B21" s="39"/>
      <c r="C21" s="10" t="s">
        <v>49</v>
      </c>
      <c r="D21" s="10" t="s">
        <v>11</v>
      </c>
      <c r="E21" s="10">
        <v>2</v>
      </c>
      <c r="F21" s="10" t="s">
        <v>12</v>
      </c>
      <c r="G21" s="29" t="s">
        <v>78</v>
      </c>
      <c r="H21" s="12" t="s">
        <v>46</v>
      </c>
    </row>
    <row r="22" spans="1:9" ht="51" customHeight="1" x14ac:dyDescent="0.15">
      <c r="A22" s="9">
        <v>5</v>
      </c>
      <c r="B22" s="10" t="s">
        <v>50</v>
      </c>
      <c r="C22" s="10" t="s">
        <v>51</v>
      </c>
      <c r="D22" s="10" t="s">
        <v>11</v>
      </c>
      <c r="E22" s="10">
        <v>2</v>
      </c>
      <c r="F22" s="10" t="s">
        <v>12</v>
      </c>
      <c r="G22" s="29" t="s">
        <v>79</v>
      </c>
      <c r="H22" s="12" t="s">
        <v>14</v>
      </c>
    </row>
    <row r="23" spans="1:9" ht="53.1" customHeight="1" x14ac:dyDescent="0.15">
      <c r="A23" s="9">
        <v>6</v>
      </c>
      <c r="B23" s="10" t="s">
        <v>15</v>
      </c>
      <c r="C23" s="10" t="s">
        <v>52</v>
      </c>
      <c r="D23" s="10" t="s">
        <v>11</v>
      </c>
      <c r="E23" s="10">
        <v>3</v>
      </c>
      <c r="F23" s="10" t="s">
        <v>12</v>
      </c>
      <c r="G23" s="29" t="s">
        <v>80</v>
      </c>
      <c r="H23" s="12" t="s">
        <v>46</v>
      </c>
    </row>
    <row r="24" spans="1:9" ht="57.75" customHeight="1" x14ac:dyDescent="0.15">
      <c r="A24" s="9">
        <v>7</v>
      </c>
      <c r="B24" s="10" t="s">
        <v>53</v>
      </c>
      <c r="C24" s="10" t="s">
        <v>54</v>
      </c>
      <c r="D24" s="10" t="s">
        <v>11</v>
      </c>
      <c r="E24" s="10">
        <v>3</v>
      </c>
      <c r="F24" s="10" t="s">
        <v>12</v>
      </c>
      <c r="G24" s="29" t="s">
        <v>81</v>
      </c>
      <c r="H24" s="12" t="s">
        <v>46</v>
      </c>
    </row>
    <row r="25" spans="1:9" ht="59.25" customHeight="1" x14ac:dyDescent="0.15">
      <c r="A25" s="9">
        <v>8</v>
      </c>
      <c r="B25" s="10" t="s">
        <v>16</v>
      </c>
      <c r="C25" s="10" t="s">
        <v>17</v>
      </c>
      <c r="D25" s="10" t="s">
        <v>11</v>
      </c>
      <c r="E25" s="10">
        <v>3</v>
      </c>
      <c r="F25" s="10" t="s">
        <v>12</v>
      </c>
      <c r="G25" s="29" t="s">
        <v>82</v>
      </c>
      <c r="H25" s="12" t="s">
        <v>63</v>
      </c>
    </row>
    <row r="26" spans="1:9" ht="48" customHeight="1" x14ac:dyDescent="0.15">
      <c r="A26" s="9">
        <v>9</v>
      </c>
      <c r="B26" s="10" t="s">
        <v>21</v>
      </c>
      <c r="C26" s="10" t="s">
        <v>25</v>
      </c>
      <c r="D26" s="10" t="s">
        <v>11</v>
      </c>
      <c r="E26" s="10">
        <v>6</v>
      </c>
      <c r="F26" s="10" t="s">
        <v>12</v>
      </c>
      <c r="G26" s="29" t="s">
        <v>83</v>
      </c>
      <c r="H26" s="12" t="s">
        <v>27</v>
      </c>
    </row>
    <row r="27" spans="1:9" s="3" customFormat="1" ht="45" customHeight="1" x14ac:dyDescent="0.15">
      <c r="A27" s="9">
        <v>10</v>
      </c>
      <c r="B27" s="23" t="s">
        <v>59</v>
      </c>
      <c r="C27" s="23" t="s">
        <v>60</v>
      </c>
      <c r="D27" s="10" t="s">
        <v>11</v>
      </c>
      <c r="E27" s="23">
        <v>2</v>
      </c>
      <c r="F27" s="24" t="s">
        <v>61</v>
      </c>
      <c r="G27" s="24" t="s">
        <v>61</v>
      </c>
      <c r="H27" s="28" t="s">
        <v>62</v>
      </c>
      <c r="I27" s="33"/>
    </row>
    <row r="28" spans="1:9" ht="54.95" customHeight="1" x14ac:dyDescent="0.15">
      <c r="A28" s="9">
        <v>11</v>
      </c>
      <c r="B28" s="10" t="s">
        <v>35</v>
      </c>
      <c r="C28" s="10" t="s">
        <v>48</v>
      </c>
      <c r="D28" s="10" t="s">
        <v>37</v>
      </c>
      <c r="E28" s="10">
        <v>20</v>
      </c>
      <c r="F28" s="25"/>
      <c r="G28" s="29" t="s">
        <v>84</v>
      </c>
      <c r="H28" s="12" t="s">
        <v>46</v>
      </c>
    </row>
    <row r="29" spans="1:9" ht="56.1" customHeight="1" x14ac:dyDescent="0.15">
      <c r="A29" s="9">
        <v>12</v>
      </c>
      <c r="B29" s="10" t="s">
        <v>55</v>
      </c>
      <c r="C29" s="10" t="s">
        <v>48</v>
      </c>
      <c r="D29" s="10" t="s">
        <v>56</v>
      </c>
      <c r="E29" s="10">
        <v>3</v>
      </c>
      <c r="F29" s="10"/>
      <c r="G29" s="29" t="s">
        <v>85</v>
      </c>
      <c r="H29" s="12" t="s">
        <v>46</v>
      </c>
    </row>
    <row r="30" spans="1:9" ht="57.75" customHeight="1" thickBot="1" x14ac:dyDescent="0.2">
      <c r="A30" s="9">
        <v>13</v>
      </c>
      <c r="B30" s="26" t="s">
        <v>57</v>
      </c>
      <c r="C30" s="26" t="s">
        <v>48</v>
      </c>
      <c r="D30" s="26" t="s">
        <v>58</v>
      </c>
      <c r="E30" s="26">
        <v>4</v>
      </c>
      <c r="F30" s="26"/>
      <c r="G30" s="38" t="s">
        <v>85</v>
      </c>
      <c r="H30" s="27" t="s">
        <v>46</v>
      </c>
    </row>
    <row r="31" spans="1:9" s="5" customFormat="1" x14ac:dyDescent="0.15">
      <c r="E31" s="22">
        <f>SUM(E18:E30)</f>
        <v>66</v>
      </c>
      <c r="I31" s="34"/>
    </row>
  </sheetData>
  <mergeCells count="7">
    <mergeCell ref="B18:B19"/>
    <mergeCell ref="B20:B21"/>
    <mergeCell ref="A1:H1"/>
    <mergeCell ref="A3:H3"/>
    <mergeCell ref="A16:C16"/>
    <mergeCell ref="A17:H17"/>
    <mergeCell ref="B8:B10"/>
  </mergeCells>
  <phoneticPr fontId="7" type="noConversion"/>
  <printOptions horizontalCentered="1" verticalCentered="1"/>
  <pageMargins left="0.47222222222222199" right="0" top="7.8472222222222193E-2" bottom="0" header="0" footer="0"/>
  <pageSetup paperSize="9" scale="60" fitToHeight="0" orientation="landscape" r:id="rId1"/>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29"/>
  <sheetViews>
    <sheetView tabSelected="1" topLeftCell="A19" workbookViewId="0">
      <selection activeCell="G22" sqref="G22"/>
    </sheetView>
  </sheetViews>
  <sheetFormatPr defaultColWidth="9" defaultRowHeight="14.25" x14ac:dyDescent="0.15"/>
  <cols>
    <col min="1" max="1" width="5" style="4" customWidth="1"/>
    <col min="2" max="2" width="17.125" style="4" customWidth="1"/>
    <col min="3" max="4" width="22.875" style="4" customWidth="1"/>
    <col min="5" max="5" width="13.625" style="4" customWidth="1"/>
    <col min="6" max="6" width="0.25" style="4" customWidth="1"/>
    <col min="7" max="7" width="66" style="4" customWidth="1"/>
    <col min="8" max="8" width="73.5" style="4" customWidth="1"/>
    <col min="9" max="9" width="9" style="32"/>
    <col min="10" max="16384" width="9" style="4"/>
  </cols>
  <sheetData>
    <row r="1" spans="1:9" ht="53.25" customHeight="1" thickBot="1" x14ac:dyDescent="0.2">
      <c r="A1" s="40" t="s">
        <v>71</v>
      </c>
      <c r="B1" s="40"/>
      <c r="C1" s="40"/>
      <c r="D1" s="40"/>
      <c r="E1" s="40"/>
      <c r="F1" s="40"/>
      <c r="G1" s="40"/>
      <c r="H1" s="40"/>
    </row>
    <row r="2" spans="1:9" s="1" customFormat="1" ht="45" customHeight="1" x14ac:dyDescent="0.15">
      <c r="A2" s="6" t="s">
        <v>0</v>
      </c>
      <c r="B2" s="7" t="s">
        <v>1</v>
      </c>
      <c r="C2" s="7" t="s">
        <v>2</v>
      </c>
      <c r="D2" s="7" t="s">
        <v>3</v>
      </c>
      <c r="E2" s="7" t="s">
        <v>4</v>
      </c>
      <c r="F2" s="7" t="s">
        <v>5</v>
      </c>
      <c r="G2" s="7" t="s">
        <v>6</v>
      </c>
      <c r="H2" s="8" t="s">
        <v>7</v>
      </c>
      <c r="I2" s="31"/>
    </row>
    <row r="3" spans="1:9" s="2" customFormat="1" ht="36.950000000000003" customHeight="1" x14ac:dyDescent="0.15">
      <c r="A3" s="41" t="s">
        <v>8</v>
      </c>
      <c r="B3" s="42"/>
      <c r="C3" s="42"/>
      <c r="D3" s="42"/>
      <c r="E3" s="42"/>
      <c r="F3" s="42"/>
      <c r="G3" s="42"/>
      <c r="H3" s="43"/>
      <c r="I3" s="32"/>
    </row>
    <row r="4" spans="1:9" ht="72.95" customHeight="1" x14ac:dyDescent="0.15">
      <c r="A4" s="9">
        <v>1</v>
      </c>
      <c r="B4" s="35" t="s">
        <v>9</v>
      </c>
      <c r="C4" s="23" t="s">
        <v>88</v>
      </c>
      <c r="D4" s="35" t="s">
        <v>11</v>
      </c>
      <c r="E4" s="35">
        <v>4</v>
      </c>
      <c r="F4" s="35" t="s">
        <v>12</v>
      </c>
      <c r="G4" s="29" t="s">
        <v>90</v>
      </c>
      <c r="H4" s="30" t="s">
        <v>89</v>
      </c>
    </row>
    <row r="5" spans="1:9" ht="69" customHeight="1" x14ac:dyDescent="0.15">
      <c r="A5" s="9">
        <v>2</v>
      </c>
      <c r="B5" s="35" t="s">
        <v>15</v>
      </c>
      <c r="C5" s="23" t="s">
        <v>64</v>
      </c>
      <c r="D5" s="35" t="s">
        <v>11</v>
      </c>
      <c r="E5" s="35">
        <v>3</v>
      </c>
      <c r="F5" s="35" t="s">
        <v>12</v>
      </c>
      <c r="G5" s="29" t="s">
        <v>65</v>
      </c>
      <c r="H5" s="30" t="s">
        <v>89</v>
      </c>
    </row>
    <row r="6" spans="1:9" ht="80.099999999999994" customHeight="1" x14ac:dyDescent="0.15">
      <c r="A6" s="9">
        <v>3</v>
      </c>
      <c r="B6" s="35" t="s">
        <v>16</v>
      </c>
      <c r="C6" s="23" t="s">
        <v>70</v>
      </c>
      <c r="D6" s="35" t="s">
        <v>11</v>
      </c>
      <c r="E6" s="35">
        <v>1</v>
      </c>
      <c r="F6" s="35" t="s">
        <v>12</v>
      </c>
      <c r="G6" s="29" t="s">
        <v>91</v>
      </c>
      <c r="H6" s="30" t="s">
        <v>89</v>
      </c>
    </row>
    <row r="7" spans="1:9" ht="69" customHeight="1" x14ac:dyDescent="0.15">
      <c r="A7" s="9">
        <v>4</v>
      </c>
      <c r="B7" s="35" t="s">
        <v>19</v>
      </c>
      <c r="C7" s="23" t="s">
        <v>66</v>
      </c>
      <c r="D7" s="35" t="s">
        <v>11</v>
      </c>
      <c r="E7" s="35">
        <v>1</v>
      </c>
      <c r="F7" s="35" t="s">
        <v>12</v>
      </c>
      <c r="G7" s="29" t="s">
        <v>67</v>
      </c>
      <c r="H7" s="30" t="s">
        <v>68</v>
      </c>
    </row>
    <row r="8" spans="1:9" s="3" customFormat="1" ht="114" x14ac:dyDescent="0.15">
      <c r="A8" s="9">
        <v>5</v>
      </c>
      <c r="B8" s="50" t="s">
        <v>21</v>
      </c>
      <c r="C8" s="35" t="s">
        <v>22</v>
      </c>
      <c r="D8" s="35" t="s">
        <v>11</v>
      </c>
      <c r="E8" s="35">
        <v>6</v>
      </c>
      <c r="F8" s="35" t="s">
        <v>12</v>
      </c>
      <c r="G8" s="11" t="s">
        <v>23</v>
      </c>
      <c r="H8" s="13" t="s">
        <v>24</v>
      </c>
      <c r="I8" s="33"/>
    </row>
    <row r="9" spans="1:9" s="3" customFormat="1" ht="114" x14ac:dyDescent="0.15">
      <c r="A9" s="9">
        <v>6</v>
      </c>
      <c r="B9" s="51"/>
      <c r="C9" s="35" t="s">
        <v>25</v>
      </c>
      <c r="D9" s="35" t="s">
        <v>11</v>
      </c>
      <c r="E9" s="35">
        <v>4</v>
      </c>
      <c r="F9" s="35" t="s">
        <v>12</v>
      </c>
      <c r="G9" s="11" t="s">
        <v>26</v>
      </c>
      <c r="H9" s="14" t="s">
        <v>27</v>
      </c>
      <c r="I9" s="33"/>
    </row>
    <row r="10" spans="1:9" s="3" customFormat="1" ht="67.5" customHeight="1" x14ac:dyDescent="0.15">
      <c r="A10" s="9">
        <v>7</v>
      </c>
      <c r="B10" s="52"/>
      <c r="C10" s="35" t="s">
        <v>28</v>
      </c>
      <c r="D10" s="35" t="s">
        <v>11</v>
      </c>
      <c r="E10" s="35">
        <v>2</v>
      </c>
      <c r="F10" s="35" t="s">
        <v>12</v>
      </c>
      <c r="G10" s="11" t="s">
        <v>29</v>
      </c>
      <c r="H10" s="14" t="s">
        <v>30</v>
      </c>
      <c r="I10" s="33"/>
    </row>
    <row r="11" spans="1:9" s="3" customFormat="1" ht="45" customHeight="1" x14ac:dyDescent="0.15">
      <c r="A11" s="9">
        <v>8</v>
      </c>
      <c r="B11" s="35" t="s">
        <v>31</v>
      </c>
      <c r="C11" s="15" t="s">
        <v>32</v>
      </c>
      <c r="D11" s="35" t="s">
        <v>11</v>
      </c>
      <c r="E11" s="15">
        <v>4</v>
      </c>
      <c r="F11" s="15" t="s">
        <v>12</v>
      </c>
      <c r="G11" s="16" t="s">
        <v>33</v>
      </c>
      <c r="H11" s="14" t="s">
        <v>34</v>
      </c>
      <c r="I11" s="33"/>
    </row>
    <row r="12" spans="1:9" s="3" customFormat="1" ht="75" customHeight="1" x14ac:dyDescent="0.15">
      <c r="A12" s="9">
        <v>9</v>
      </c>
      <c r="B12" s="35" t="s">
        <v>35</v>
      </c>
      <c r="C12" s="15" t="s">
        <v>36</v>
      </c>
      <c r="D12" s="15" t="s">
        <v>37</v>
      </c>
      <c r="E12" s="15">
        <v>2</v>
      </c>
      <c r="F12" s="15"/>
      <c r="G12" s="11" t="s">
        <v>13</v>
      </c>
      <c r="H12" s="13" t="s">
        <v>38</v>
      </c>
      <c r="I12" s="33"/>
    </row>
    <row r="13" spans="1:9" s="3" customFormat="1" ht="66.95" customHeight="1" x14ac:dyDescent="0.15">
      <c r="A13" s="9">
        <v>10</v>
      </c>
      <c r="B13" s="35" t="s">
        <v>35</v>
      </c>
      <c r="C13" s="15" t="s">
        <v>20</v>
      </c>
      <c r="D13" s="15" t="s">
        <v>37</v>
      </c>
      <c r="E13" s="15">
        <v>2</v>
      </c>
      <c r="F13" s="15"/>
      <c r="G13" s="11" t="s">
        <v>13</v>
      </c>
      <c r="H13" s="12" t="s">
        <v>14</v>
      </c>
      <c r="I13" s="33"/>
    </row>
    <row r="14" spans="1:9" s="3" customFormat="1" ht="75" customHeight="1" x14ac:dyDescent="0.15">
      <c r="A14" s="9">
        <v>11</v>
      </c>
      <c r="B14" s="35" t="s">
        <v>39</v>
      </c>
      <c r="C14" s="35" t="s">
        <v>40</v>
      </c>
      <c r="D14" s="35" t="s">
        <v>11</v>
      </c>
      <c r="E14" s="35">
        <v>1</v>
      </c>
      <c r="F14" s="35" t="s">
        <v>12</v>
      </c>
      <c r="G14" s="11" t="s">
        <v>41</v>
      </c>
      <c r="H14" s="14" t="s">
        <v>42</v>
      </c>
      <c r="I14" s="33"/>
    </row>
    <row r="15" spans="1:9" ht="25.5" customHeight="1" thickBot="1" x14ac:dyDescent="0.2">
      <c r="A15" s="44" t="s">
        <v>43</v>
      </c>
      <c r="B15" s="45"/>
      <c r="C15" s="46"/>
      <c r="D15" s="36"/>
      <c r="E15" s="18">
        <f>SUM(E4:E14)</f>
        <v>30</v>
      </c>
      <c r="F15" s="19"/>
      <c r="G15" s="20"/>
      <c r="H15" s="21"/>
    </row>
    <row r="16" spans="1:9" ht="38.25" customHeight="1" x14ac:dyDescent="0.15">
      <c r="A16" s="47" t="s">
        <v>44</v>
      </c>
      <c r="B16" s="48"/>
      <c r="C16" s="48"/>
      <c r="D16" s="48"/>
      <c r="E16" s="48"/>
      <c r="F16" s="48"/>
      <c r="G16" s="48"/>
      <c r="H16" s="49"/>
    </row>
    <row r="17" spans="1:9" ht="60.75" customHeight="1" x14ac:dyDescent="0.15">
      <c r="A17" s="9">
        <v>1</v>
      </c>
      <c r="B17" s="39" t="s">
        <v>45</v>
      </c>
      <c r="C17" s="23" t="s">
        <v>69</v>
      </c>
      <c r="D17" s="35" t="s">
        <v>11</v>
      </c>
      <c r="E17" s="35">
        <v>5</v>
      </c>
      <c r="F17" s="35" t="s">
        <v>12</v>
      </c>
      <c r="G17" s="29" t="s">
        <v>75</v>
      </c>
      <c r="H17" s="30" t="s">
        <v>92</v>
      </c>
    </row>
    <row r="18" spans="1:9" ht="62.25" customHeight="1" x14ac:dyDescent="0.15">
      <c r="A18" s="9">
        <v>2</v>
      </c>
      <c r="B18" s="39"/>
      <c r="C18" s="35" t="s">
        <v>47</v>
      </c>
      <c r="D18" s="35" t="s">
        <v>11</v>
      </c>
      <c r="E18" s="35">
        <v>3</v>
      </c>
      <c r="F18" s="35" t="s">
        <v>12</v>
      </c>
      <c r="G18" s="29" t="s">
        <v>76</v>
      </c>
      <c r="H18" s="12" t="s">
        <v>46</v>
      </c>
    </row>
    <row r="19" spans="1:9" ht="72" customHeight="1" x14ac:dyDescent="0.15">
      <c r="A19" s="9">
        <v>3</v>
      </c>
      <c r="B19" s="39" t="s">
        <v>9</v>
      </c>
      <c r="C19" s="35" t="s">
        <v>48</v>
      </c>
      <c r="D19" s="35" t="s">
        <v>11</v>
      </c>
      <c r="E19" s="35">
        <v>10</v>
      </c>
      <c r="F19" s="35" t="s">
        <v>12</v>
      </c>
      <c r="G19" s="29" t="s">
        <v>77</v>
      </c>
      <c r="H19" s="30" t="s">
        <v>92</v>
      </c>
    </row>
    <row r="20" spans="1:9" ht="60.75" customHeight="1" x14ac:dyDescent="0.15">
      <c r="A20" s="9">
        <v>4</v>
      </c>
      <c r="B20" s="39"/>
      <c r="C20" s="35" t="s">
        <v>49</v>
      </c>
      <c r="D20" s="35" t="s">
        <v>11</v>
      </c>
      <c r="E20" s="35">
        <v>2</v>
      </c>
      <c r="F20" s="35" t="s">
        <v>12</v>
      </c>
      <c r="G20" s="29" t="s">
        <v>78</v>
      </c>
      <c r="H20" s="12" t="s">
        <v>46</v>
      </c>
    </row>
    <row r="21" spans="1:9" ht="65.25" customHeight="1" x14ac:dyDescent="0.15">
      <c r="A21" s="9">
        <v>5</v>
      </c>
      <c r="B21" s="35" t="s">
        <v>50</v>
      </c>
      <c r="C21" s="23" t="s">
        <v>93</v>
      </c>
      <c r="D21" s="35" t="s">
        <v>11</v>
      </c>
      <c r="E21" s="35">
        <v>2</v>
      </c>
      <c r="F21" s="35" t="s">
        <v>12</v>
      </c>
      <c r="G21" s="29" t="s">
        <v>79</v>
      </c>
      <c r="H21" s="30" t="s">
        <v>89</v>
      </c>
    </row>
    <row r="22" spans="1:9" ht="53.1" customHeight="1" x14ac:dyDescent="0.15">
      <c r="A22" s="9">
        <v>6</v>
      </c>
      <c r="B22" s="35" t="s">
        <v>15</v>
      </c>
      <c r="C22" s="35" t="s">
        <v>52</v>
      </c>
      <c r="D22" s="35" t="s">
        <v>11</v>
      </c>
      <c r="E22" s="35">
        <v>3</v>
      </c>
      <c r="F22" s="35" t="s">
        <v>12</v>
      </c>
      <c r="G22" s="29" t="s">
        <v>95</v>
      </c>
      <c r="H22" s="30" t="s">
        <v>96</v>
      </c>
    </row>
    <row r="23" spans="1:9" ht="57.75" customHeight="1" x14ac:dyDescent="0.15">
      <c r="A23" s="9">
        <v>7</v>
      </c>
      <c r="B23" s="35" t="s">
        <v>53</v>
      </c>
      <c r="C23" s="35" t="s">
        <v>54</v>
      </c>
      <c r="D23" s="35" t="s">
        <v>11</v>
      </c>
      <c r="E23" s="35">
        <v>3</v>
      </c>
      <c r="F23" s="35" t="s">
        <v>12</v>
      </c>
      <c r="G23" s="29" t="s">
        <v>81</v>
      </c>
      <c r="H23" s="30" t="s">
        <v>97</v>
      </c>
    </row>
    <row r="24" spans="1:9" ht="59.25" customHeight="1" x14ac:dyDescent="0.15">
      <c r="A24" s="9">
        <v>8</v>
      </c>
      <c r="B24" s="35" t="s">
        <v>16</v>
      </c>
      <c r="C24" s="35" t="s">
        <v>17</v>
      </c>
      <c r="D24" s="35" t="s">
        <v>11</v>
      </c>
      <c r="E24" s="35">
        <v>3</v>
      </c>
      <c r="F24" s="35" t="s">
        <v>12</v>
      </c>
      <c r="G24" s="29" t="s">
        <v>82</v>
      </c>
      <c r="H24" s="30" t="s">
        <v>97</v>
      </c>
    </row>
    <row r="25" spans="1:9" ht="48" customHeight="1" x14ac:dyDescent="0.15">
      <c r="A25" s="9">
        <v>9</v>
      </c>
      <c r="B25" s="35" t="s">
        <v>21</v>
      </c>
      <c r="C25" s="35" t="s">
        <v>25</v>
      </c>
      <c r="D25" s="35" t="s">
        <v>11</v>
      </c>
      <c r="E25" s="35">
        <v>6</v>
      </c>
      <c r="F25" s="35" t="s">
        <v>12</v>
      </c>
      <c r="G25" s="29" t="s">
        <v>83</v>
      </c>
      <c r="H25" s="30" t="s">
        <v>94</v>
      </c>
    </row>
    <row r="26" spans="1:9" ht="54.95" customHeight="1" x14ac:dyDescent="0.15">
      <c r="A26" s="9">
        <v>10</v>
      </c>
      <c r="B26" s="35" t="s">
        <v>35</v>
      </c>
      <c r="C26" s="35" t="s">
        <v>48</v>
      </c>
      <c r="D26" s="35" t="s">
        <v>37</v>
      </c>
      <c r="E26" s="35">
        <v>20</v>
      </c>
      <c r="F26" s="25"/>
      <c r="G26" s="29" t="s">
        <v>84</v>
      </c>
      <c r="H26" s="12" t="s">
        <v>46</v>
      </c>
    </row>
    <row r="27" spans="1:9" ht="56.1" customHeight="1" x14ac:dyDescent="0.15">
      <c r="A27" s="9">
        <v>11</v>
      </c>
      <c r="B27" s="35" t="s">
        <v>55</v>
      </c>
      <c r="C27" s="35" t="s">
        <v>48</v>
      </c>
      <c r="D27" s="35" t="s">
        <v>56</v>
      </c>
      <c r="E27" s="35">
        <v>3</v>
      </c>
      <c r="F27" s="35"/>
      <c r="G27" s="29" t="s">
        <v>85</v>
      </c>
      <c r="H27" s="30" t="s">
        <v>92</v>
      </c>
    </row>
    <row r="28" spans="1:9" ht="57.75" customHeight="1" thickBot="1" x14ac:dyDescent="0.2">
      <c r="A28" s="9">
        <v>12</v>
      </c>
      <c r="B28" s="26" t="s">
        <v>57</v>
      </c>
      <c r="C28" s="26" t="s">
        <v>48</v>
      </c>
      <c r="D28" s="26" t="s">
        <v>58</v>
      </c>
      <c r="E28" s="26">
        <v>4</v>
      </c>
      <c r="F28" s="26"/>
      <c r="G28" s="38" t="s">
        <v>85</v>
      </c>
      <c r="H28" s="53" t="s">
        <v>63</v>
      </c>
    </row>
    <row r="29" spans="1:9" s="5" customFormat="1" x14ac:dyDescent="0.15">
      <c r="E29" s="22">
        <f>SUM(E17:E28)</f>
        <v>64</v>
      </c>
      <c r="I29" s="34"/>
    </row>
  </sheetData>
  <mergeCells count="7">
    <mergeCell ref="B19:B20"/>
    <mergeCell ref="A1:H1"/>
    <mergeCell ref="A3:H3"/>
    <mergeCell ref="B8:B10"/>
    <mergeCell ref="A15:C15"/>
    <mergeCell ref="A16:H16"/>
    <mergeCell ref="B17:B18"/>
  </mergeCells>
  <phoneticPr fontId="7" type="noConversion"/>
  <pageMargins left="0.74803149606299213" right="0.74803149606299213" top="0.98425196850393704" bottom="0.98425196850393704" header="0.51181102362204722" footer="0.51181102362204722"/>
  <pageSetup paperSize="9" scale="55"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Sheet1</vt:lpstr>
      <vt:lpstr>Sheet3</vt:lpstr>
      <vt:lpstr>Sheet1!Print_Titles</vt:lpstr>
      <vt:lpstr>Sheet3!Print_Titles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yangzhiyuan</cp:lastModifiedBy>
  <cp:lastPrinted>2021-03-15T02:23:10Z</cp:lastPrinted>
  <dcterms:created xsi:type="dcterms:W3CDTF">2019-02-16T03:53:00Z</dcterms:created>
  <dcterms:modified xsi:type="dcterms:W3CDTF">2021-03-22T10:27:24Z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